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9010" yWindow="225" windowWidth="27360" windowHeight="12150"/>
  </bookViews>
  <sheets>
    <sheet name="Динамика ИФО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F3" i="1" l="1"/>
  <c r="F4" i="1" l="1"/>
</calcChain>
</file>

<file path=xl/sharedStrings.xml><?xml version="1.0" encoding="utf-8"?>
<sst xmlns="http://schemas.openxmlformats.org/spreadsheetml/2006/main" count="4" uniqueCount="4">
  <si>
    <t>Рисунок 3. Динамика ИФО ВДСОТ и ВДСНТ</t>
  </si>
  <si>
    <t>ИФО ВДСОТ, в процентах к предыдущему году</t>
  </si>
  <si>
    <t>ИФО ВДСНТ, в процентах к предыдущему году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</si>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</sst>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8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2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2" fillId="0" borderId="0" applyFont="0" applyFill="0" applyBorder="0" applyAlignment="0" applyProtection="0"/>
  </cellStyleXfs>
  <cellXfs count="8">
    <xf numFmtId="0" fontId="0" fillId="0" borderId="0" xfId="0"/>
    <xf numFmtId="0" fontId="1" fillId="0" borderId="0" xfId="0" applyFont="1" applyAlignment="1">
      <alignment wrapText="1"/>
    </xf>
    <xf numFmtId="0" fontId="0" fillId="0" borderId="2" xfId="0" applyBorder="1" applyAlignment="1">
      <alignment wrapText="1"/>
    </xf>
    <xf numFmtId="0" fontId="3" fillId="0" borderId="2" xfId="1" quotePrefix="1" applyFont="1" applyBorder="1" applyAlignment="1">
      <alignment horizontal="center" vertical="center" wrapText="1"/>
    </xf>
    <xf numFmtId="165" fontId="4" fillId="0" borderId="2" xfId="1" applyNumberFormat="1" applyFont="1" applyFill="1" applyBorder="1" applyAlignment="1">
      <alignment horizontal="right"/>
    </xf>
    <xf numFmtId="0" fontId="0" fillId="0" borderId="0" xfId="0" applyAlignment="1">
      <alignment wrapText="1"/>
    </xf>
    <xf numFmtId="0" fontId="3" fillId="2" borderId="2" xfId="1" quotePrefix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</cellXfs>
  <cellStyles count="10">
    <cellStyle name="Обычный" xfId="0" builtinId="0"/>
    <cellStyle name="Обычный 2" xfId="3"/>
    <cellStyle name="Обычный 2 2" xfId="4"/>
    <cellStyle name="Обычный 2 2 4" xfId="5"/>
    <cellStyle name="Обычный 2 3" xfId="6"/>
    <cellStyle name="Обычный 2 3 5" xfId="7"/>
    <cellStyle name="Обычный 3" xfId="1"/>
    <cellStyle name="Обычный 7" xfId="2"/>
    <cellStyle name="Финансовый 2" xfId="8"/>
    <cellStyle name="Финансовый 2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2598870056497175E-2"/>
          <c:y val="6.4367816091954022E-2"/>
          <c:w val="0.96096558808423216"/>
          <c:h val="0.73788940175581508"/>
        </c:manualLayout>
      </c:layout>
      <c:lineChart>
        <c:grouping val="standard"/>
        <c:varyColors val="0"/>
        <c:ser>
          <c:idx val="0"/>
          <c:order val="0"/>
          <c:tx>
            <c:strRef>
              <c:f>'Динамика ИФО'!$A$3</c:f>
              <c:strCache>
                <c:ptCount val="1"/>
                <c:pt idx="0">
                  <c:v>ИФО ВДСОТ, в процентах к предыдущему году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lumOff val="40000"/>
                </a:schemeClr>
              </a:solidFill>
              <a:prstDash val="solid"/>
              <a:round/>
            </a:ln>
            <a:effectLst/>
          </c:spPr>
          <c:marker>
            <c:symbol val="diamond"/>
            <c:size val="2"/>
            <c:spPr>
              <a:solidFill>
                <a:schemeClr val="accent6"/>
              </a:solidFill>
              <a:ln w="9525" cap="flat" cmpd="sng" algn="ctr">
                <a:solidFill>
                  <a:schemeClr val="accent1">
                    <a:lumMod val="60000"/>
                    <a:lumOff val="40000"/>
                  </a:schemeClr>
                </a:solidFill>
                <a:prstDash val="solid"/>
                <a:round/>
              </a:ln>
              <a:effectLst/>
            </c:spPr>
          </c:marker>
          <c:dLbls>
            <c:dLbl>
              <c:idx val="0"/>
              <c:layout>
                <c:manualLayout>
                  <c:x val="-5.0799807106860592E-2"/>
                  <c:y val="-3.74616782369659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D5F-4BC9-932E-3A87D0E4E3FC}"/>
                </c:ext>
              </c:extLst>
            </c:dLbl>
            <c:dLbl>
              <c:idx val="1"/>
              <c:layout>
                <c:manualLayout>
                  <c:x val="-3.4658511722731905E-2"/>
                  <c:y val="-4.33925049309664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D5F-4BC9-932E-3A87D0E4E3FC}"/>
                </c:ext>
              </c:extLst>
            </c:dLbl>
            <c:dLbl>
              <c:idx val="2"/>
              <c:layout>
                <c:manualLayout>
                  <c:x val="-4.0774719673802168E-2"/>
                  <c:y val="-4.73372781065088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D5F-4BC9-932E-3A87D0E4E3FC}"/>
                </c:ext>
              </c:extLst>
            </c:dLbl>
            <c:dLbl>
              <c:idx val="3"/>
              <c:layout>
                <c:manualLayout>
                  <c:x val="1.239556926715976E-2"/>
                  <c:y val="1.27878985541008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D5F-4BC9-932E-3A87D0E4E3FC}"/>
                </c:ext>
              </c:extLst>
            </c:dLbl>
            <c:dLbl>
              <c:idx val="4"/>
              <c:layout>
                <c:manualLayout>
                  <c:x val="-2.2054615204227389E-3"/>
                  <c:y val="-7.88985696314587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D5F-4BC9-932E-3A87D0E4E3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'Динамика ИФО'!$B$2:$F$2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'Динамика ИФО'!$B$3:$F$3</c:f>
              <c:numCache>
                <c:formatCode>#,##0.0</c:formatCode>
                <c:ptCount val="5"/>
                <c:pt idx="0">
                  <c:v>76.099999999999994</c:v>
                </c:pt>
                <c:pt idx="1">
                  <c:v>125.3</c:v>
                </c:pt>
                <c:pt idx="2">
                  <c:v>101.8</c:v>
                </c:pt>
                <c:pt idx="3">
                  <c:v>98.9</c:v>
                </c:pt>
                <c:pt idx="4">
                  <c:v>104.3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2B71-4F74-BB30-B3F389DBF979}"/>
            </c:ext>
          </c:extLst>
        </c:ser>
        <c:ser>
          <c:idx val="1"/>
          <c:order val="1"/>
          <c:tx>
            <c:strRef>
              <c:f>'Динамика ИФО'!$A$4</c:f>
              <c:strCache>
                <c:ptCount val="1"/>
                <c:pt idx="0">
                  <c:v>ИФО ВДСНТ, в процентах к предыдущему году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75000"/>
                </a:schemeClr>
              </a:solidFill>
              <a:prstDash val="solid"/>
              <a:round/>
            </a:ln>
            <a:effectLst/>
          </c:spPr>
          <c:marker>
            <c:symbol val="square"/>
            <c:size val="2"/>
            <c:spPr>
              <a:solidFill>
                <a:schemeClr val="accent5"/>
              </a:solidFill>
              <a:ln w="9525" cap="flat" cmpd="sng" algn="ctr">
                <a:solidFill>
                  <a:schemeClr val="accent1">
                    <a:lumMod val="75000"/>
                  </a:schemeClr>
                </a:solidFill>
                <a:prstDash val="solid"/>
                <a:round/>
              </a:ln>
              <a:effectLst/>
            </c:spPr>
          </c:marker>
          <c:dLbls>
            <c:dLbl>
              <c:idx val="0"/>
              <c:layout>
                <c:manualLayout>
                  <c:x val="-5.9123514189057362E-2"/>
                  <c:y val="7.8895463510848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D5F-4BC9-932E-3A87D0E4E3FC}"/>
                </c:ext>
              </c:extLst>
            </c:dLbl>
            <c:dLbl>
              <c:idx val="1"/>
              <c:layout>
                <c:manualLayout>
                  <c:x val="-2.205579435895327E-2"/>
                  <c:y val="6.31163708086785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D5F-4BC9-932E-3A87D0E4E3FC}"/>
                </c:ext>
              </c:extLst>
            </c:dLbl>
            <c:dLbl>
              <c:idx val="2"/>
              <c:layout>
                <c:manualLayout>
                  <c:x val="-4.2813454173390116E-2"/>
                  <c:y val="3.35440311340392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D5F-4BC9-932E-3A87D0E4E3FC}"/>
                </c:ext>
              </c:extLst>
            </c:dLbl>
            <c:dLbl>
              <c:idx val="3"/>
              <c:layout>
                <c:manualLayout>
                  <c:x val="-5.7100404822278572E-2"/>
                  <c:y val="-3.80606389718526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4D5F-4BC9-932E-3A87D0E4E3FC}"/>
                </c:ext>
              </c:extLst>
            </c:dLbl>
            <c:dLbl>
              <c:idx val="4"/>
              <c:layout>
                <c:manualLayout>
                  <c:x val="-6.1162755631532428E-3"/>
                  <c:y val="3.55029585798815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D5F-4BC9-932E-3A87D0E4E3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'Динамика ИФО'!$B$2:$F$2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'Динамика ИФО'!$B$4:$F$4</c:f>
              <c:numCache>
                <c:formatCode>#,##0.0</c:formatCode>
                <c:ptCount val="5"/>
                <c:pt idx="0">
                  <c:v>49.5</c:v>
                </c:pt>
                <c:pt idx="1">
                  <c:v>131.5</c:v>
                </c:pt>
                <c:pt idx="2">
                  <c:v>151.80000000000001</c:v>
                </c:pt>
                <c:pt idx="3">
                  <c:v>102.7</c:v>
                </c:pt>
                <c:pt idx="4">
                  <c:v>103.7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2B71-4F74-BB30-B3F389DBF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6582272"/>
        <c:axId val="177196416"/>
      </c:lineChart>
      <c:catAx>
        <c:axId val="32658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7196416"/>
        <c:crosses val="autoZero"/>
        <c:auto val="1"/>
        <c:lblAlgn val="ctr"/>
        <c:lblOffset val="100"/>
        <c:noMultiLvlLbl val="0"/>
      </c:catAx>
      <c:valAx>
        <c:axId val="177196416"/>
        <c:scaling>
          <c:orientation val="minMax"/>
          <c:max val="160"/>
          <c:min val="40"/>
        </c:scaling>
        <c:delete val="1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.0" sourceLinked="1"/>
        <c:majorTickMark val="out"/>
        <c:minorTickMark val="none"/>
        <c:tickLblPos val="nextTo"/>
        <c:crossAx val="32658227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7</xdr:row>
      <xdr:rowOff>19050</xdr:rowOff>
    </xdr:from>
    <xdr:to>
      <xdr:col>5</xdr:col>
      <xdr:colOff>628650</xdr:colOff>
      <xdr:row>24</xdr:row>
      <xdr:rowOff>0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9B85B626-B141-4087-B598-5E49929DD7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72;&#1073;&#1086;&#1090;&#1072;%202026/&#1042;&#1057;&#1058;/&#1062;&#1059;&#1056;%20&#1080;%20&#1076;&#1080;&#1085;&#1072;&#1084;&#1080;&#1082;&#1072;/3%20&#1042;&#1044;&#1057;%20&#1048;&#1060;&#1054;%20&#1042;&#1057;&#1058;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убл"/>
      <sheetName val="расчет1"/>
      <sheetName val="ВДС"/>
      <sheetName val="Индексы_цен"/>
      <sheetName val="Численность"/>
      <sheetName val="доли "/>
    </sheetNames>
    <sheetDataSet>
      <sheetData sheetId="0">
        <row r="5">
          <cell r="P5">
            <v>104.3</v>
          </cell>
        </row>
        <row r="9">
          <cell r="P9">
            <v>103.7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topLeftCell="A10" zoomScale="140" zoomScaleNormal="140" workbookViewId="0">
      <selection activeCell="E3" sqref="E3"/>
    </sheetView>
  </sheetViews>
  <sheetFormatPr defaultRowHeight="15" x14ac:dyDescent="0.25"/>
  <cols>
    <col min="1" max="1" width="31.42578125" style="5" customWidth="1"/>
    <col min="2" max="2" width="16.85546875" customWidth="1"/>
    <col min="3" max="3" width="15.42578125" customWidth="1"/>
    <col min="4" max="4" width="14.7109375" customWidth="1"/>
    <col min="5" max="5" width="14.42578125" customWidth="1"/>
    <col min="6" max="7" width="11.5703125" customWidth="1"/>
  </cols>
  <sheetData>
    <row r="1" spans="1:7" x14ac:dyDescent="0.25">
      <c r="A1" s="7" t="s">
        <v>0</v>
      </c>
      <c r="B1" s="7"/>
      <c r="C1" s="7"/>
      <c r="D1" s="7"/>
      <c r="E1" s="7"/>
      <c r="F1" s="7"/>
      <c r="G1" s="1"/>
    </row>
    <row r="2" spans="1:7" x14ac:dyDescent="0.25">
      <c r="A2" s="2"/>
      <c r="B2" s="3">
        <v>2020</v>
      </c>
      <c r="C2" s="3">
        <v>2021</v>
      </c>
      <c r="D2" s="3">
        <v>2022</v>
      </c>
      <c r="E2" s="3">
        <v>2023</v>
      </c>
      <c r="F2" s="6">
        <v>2024</v>
      </c>
    </row>
    <row r="3" spans="1:7" ht="30" x14ac:dyDescent="0.25">
      <c r="A3" s="2" t="s">
        <v>1</v>
      </c>
      <c r="B3" s="4">
        <v>76.099999999999994</v>
      </c>
      <c r="C3" s="4">
        <v>125.3</v>
      </c>
      <c r="D3" s="4">
        <v>101.8</v>
      </c>
      <c r="E3" s="4">
        <v>98.9</v>
      </c>
      <c r="F3" s="4">
        <f>[1]публ!$P$5</f>
        <v>104.3</v>
      </c>
    </row>
    <row r="4" spans="1:7" ht="30" x14ac:dyDescent="0.25">
      <c r="A4" s="2" t="s">
        <v>2</v>
      </c>
      <c r="B4" s="4">
        <v>49.5</v>
      </c>
      <c r="C4" s="4">
        <v>131.5</v>
      </c>
      <c r="D4" s="4">
        <v>151.80000000000001</v>
      </c>
      <c r="E4" s="4">
        <v>102.7</v>
      </c>
      <c r="F4" s="4">
        <f>[1]публ!$P$9</f>
        <v>103.7</v>
      </c>
    </row>
    <row r="8" spans="1:7" x14ac:dyDescent="0.25">
      <c r="D8" t="s">
        <v>3</v>
      </c>
    </row>
  </sheetData>
  <mergeCells count="1">
    <mergeCell ref="A1:F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Динамика ИФО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Нурсултан Асылханов</dc:creator>
  <cp:lastModifiedBy>Камила Бегайдарова</cp:lastModifiedBy>
  <dcterms:created xsi:type="dcterms:W3CDTF">2024-04-24T07:41:34Z</dcterms:created>
  <dcterms:modified xsi:type="dcterms:W3CDTF">2026-04-17T09:47:07Z</dcterms:modified>
</cp:coreProperties>
</file>